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<sst xmlns="http://schemas.openxmlformats.org/spreadsheetml/2006/main" count="43" uniqueCount="26">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</sst>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4">
      <selection activeCell="A14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45017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45017</v>
      </c>
      <c r="E7" s="9" t="s">
        <v>4</v>
      </c>
      <c r="F7" s="10">
        <f>B3</f>
        <v>45017</v>
      </c>
      <c r="G7" s="10" t="s">
        <v>5</v>
      </c>
    </row>
    <row r="8" spans="2:7" ht="12.75">
      <c r="B8" s="11" t="s">
        <v>6</v>
      </c>
      <c r="C8" s="12">
        <v>15000.388329999998</v>
      </c>
      <c r="D8" s="12"/>
      <c r="E8" s="12">
        <v>5876.39941</v>
      </c>
      <c r="F8" s="12"/>
      <c r="G8" s="13">
        <v>-0.608</v>
      </c>
    </row>
    <row r="9" spans="2:7" ht="12.75">
      <c r="B9" s="11" t="s">
        <v>7</v>
      </c>
      <c r="C9" s="12">
        <v>4757.2001900000005</v>
      </c>
      <c r="D9" s="12"/>
      <c r="E9" s="12">
        <v>3249.7785700000004</v>
      </c>
      <c r="F9" s="12"/>
      <c r="G9" s="13">
        <v>-0.317</v>
      </c>
    </row>
    <row r="10" spans="2:7" ht="12.75">
      <c r="B10" s="11" t="s">
        <v>8</v>
      </c>
      <c r="C10" s="12">
        <v>24450.659519999997</v>
      </c>
      <c r="D10" s="12"/>
      <c r="E10" s="12">
        <v>15678.3995</v>
      </c>
      <c r="F10" s="12"/>
      <c r="G10" s="13">
        <v>-0.359</v>
      </c>
    </row>
    <row r="11" spans="2:7" ht="12.75">
      <c r="B11" s="11" t="s">
        <v>9</v>
      </c>
      <c r="C11" s="12">
        <v>104135.78297</v>
      </c>
      <c r="D11" s="12"/>
      <c r="E11" s="12">
        <v>89912.29983999999</v>
      </c>
      <c r="F11" s="12"/>
      <c r="G11" s="13">
        <v>-0.137</v>
      </c>
    </row>
    <row r="12" spans="2:7" ht="12.75">
      <c r="B12" s="14" t="s">
        <v>10</v>
      </c>
      <c r="C12" s="12">
        <v>234201.571521186</v>
      </c>
      <c r="D12" s="12"/>
      <c r="E12" s="12">
        <v>210629.77992999993</v>
      </c>
      <c r="F12" s="12"/>
      <c r="G12" s="13">
        <v>-0.101</v>
      </c>
    </row>
    <row r="13" spans="2:7" ht="12.75">
      <c r="B13" s="11" t="s">
        <v>11</v>
      </c>
      <c r="C13" s="12">
        <v>125718.82823</v>
      </c>
      <c r="D13" s="12"/>
      <c r="E13" s="12">
        <v>102158.79453</v>
      </c>
      <c r="F13" s="12"/>
      <c r="G13" s="13">
        <v>-0.187</v>
      </c>
    </row>
    <row r="14" spans="2:7" ht="12.75">
      <c r="B14" s="11" t="s">
        <v>12</v>
      </c>
      <c r="C14" s="12">
        <v>51925.163</v>
      </c>
      <c r="D14" s="12"/>
      <c r="E14" s="12">
        <v>49522.28068000001</v>
      </c>
      <c r="F14" s="12"/>
      <c r="G14" s="13">
        <v>-0.046</v>
      </c>
    </row>
    <row r="15" spans="2:7" ht="12.75">
      <c r="B15" s="11" t="s">
        <v>13</v>
      </c>
      <c r="C15" s="12">
        <v>29222.232369999994</v>
      </c>
      <c r="D15" s="12"/>
      <c r="E15" s="12">
        <v>23913.26242</v>
      </c>
      <c r="F15" s="12"/>
      <c r="G15" s="13">
        <v>-0.182</v>
      </c>
    </row>
    <row r="16" spans="2:7" ht="12.75">
      <c r="B16" s="11" t="s">
        <v>14</v>
      </c>
      <c r="C16" s="12">
        <v>31466.992690000003</v>
      </c>
      <c r="D16" s="12"/>
      <c r="E16" s="12">
        <v>30495.631949999995</v>
      </c>
      <c r="F16" s="12"/>
      <c r="G16" s="13">
        <v>-0.031</v>
      </c>
    </row>
    <row r="17" spans="2:7" ht="12.75">
      <c r="B17" s="11" t="s">
        <v>15</v>
      </c>
      <c r="C17" s="12">
        <v>75159.42833000001</v>
      </c>
      <c r="D17" s="12"/>
      <c r="E17" s="12">
        <v>65800.62575999998</v>
      </c>
      <c r="F17" s="12"/>
      <c r="G17" s="13">
        <v>-0.125</v>
      </c>
    </row>
    <row r="18" spans="2:7" ht="12.75">
      <c r="B18" s="15" t="s">
        <v>16</v>
      </c>
      <c r="C18" s="16">
        <f>SUM(C8:D17)</f>
        <v>696038.2471511859</v>
      </c>
      <c r="D18" s="16"/>
      <c r="E18" s="16">
        <f>SUM(E8:F17)</f>
        <v>597237.2525899999</v>
      </c>
      <c r="F18" s="16"/>
      <c r="G18" s="17">
        <v>-0.142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45017</v>
      </c>
      <c r="E22" s="9" t="s">
        <v>4</v>
      </c>
      <c r="F22" s="10">
        <f>B3</f>
        <v>45017</v>
      </c>
      <c r="G22" s="10" t="s">
        <v>5</v>
      </c>
    </row>
    <row r="23" spans="2:7" ht="12.75">
      <c r="B23" s="11" t="s">
        <v>6</v>
      </c>
      <c r="C23" s="12">
        <v>111507238</v>
      </c>
      <c r="D23" s="12"/>
      <c r="E23" s="12">
        <v>49379464</v>
      </c>
      <c r="F23" s="12"/>
      <c r="G23" s="13">
        <f>(E23-C23)/C23</f>
        <v>-0.557163598653569</v>
      </c>
    </row>
    <row r="24" spans="2:7" ht="12.75">
      <c r="B24" s="11" t="s">
        <v>7</v>
      </c>
      <c r="C24" s="12">
        <v>41240748</v>
      </c>
      <c r="D24" s="12"/>
      <c r="E24" s="12">
        <v>27869855</v>
      </c>
      <c r="F24" s="12"/>
      <c r="G24" s="13">
        <f aca="true" t="shared" si="0" ref="G24:G33">(E24-C24)/C24</f>
        <v>-0.32421557921306376</v>
      </c>
    </row>
    <row r="25" spans="2:7" ht="12.75">
      <c r="B25" s="11" t="s">
        <v>8</v>
      </c>
      <c r="C25" s="12">
        <v>168377810</v>
      </c>
      <c r="D25" s="12"/>
      <c r="E25" s="12">
        <v>135501035</v>
      </c>
      <c r="F25" s="12"/>
      <c r="G25" s="13">
        <f t="shared" si="0"/>
        <v>-0.19525598414660458</v>
      </c>
    </row>
    <row r="26" spans="2:7" ht="12.75">
      <c r="B26" s="11" t="s">
        <v>9</v>
      </c>
      <c r="C26" s="12">
        <v>623860581</v>
      </c>
      <c r="D26" s="12"/>
      <c r="E26" s="12">
        <v>688566930</v>
      </c>
      <c r="F26" s="12"/>
      <c r="G26" s="13">
        <f t="shared" si="0"/>
        <v>0.10371924588708707</v>
      </c>
    </row>
    <row r="27" spans="2:7" ht="12.75">
      <c r="B27" s="14" t="s">
        <v>10</v>
      </c>
      <c r="C27" s="12">
        <v>291791928</v>
      </c>
      <c r="D27" s="12"/>
      <c r="E27" s="12">
        <v>280066031</v>
      </c>
      <c r="F27" s="12"/>
      <c r="G27" s="13">
        <f t="shared" si="0"/>
        <v>-0.040185816929109844</v>
      </c>
    </row>
    <row r="28" spans="2:7" ht="12.75">
      <c r="B28" s="11" t="s">
        <v>11</v>
      </c>
      <c r="C28" s="12">
        <v>656862021</v>
      </c>
      <c r="D28" s="12"/>
      <c r="E28" s="12">
        <v>690187504</v>
      </c>
      <c r="F28" s="12"/>
      <c r="G28" s="13">
        <f t="shared" si="0"/>
        <v>0.05073437333043799</v>
      </c>
    </row>
    <row r="29" spans="2:7" ht="12.75">
      <c r="B29" s="11" t="s">
        <v>12</v>
      </c>
      <c r="C29" s="12">
        <v>443819566</v>
      </c>
      <c r="D29" s="12"/>
      <c r="E29" s="12">
        <v>495483794</v>
      </c>
      <c r="F29" s="12"/>
      <c r="G29" s="13">
        <f t="shared" si="0"/>
        <v>0.11640818016572077</v>
      </c>
    </row>
    <row r="30" spans="2:7" ht="12.75">
      <c r="B30" s="11" t="s">
        <v>13</v>
      </c>
      <c r="C30" s="12">
        <v>176849552</v>
      </c>
      <c r="D30" s="12"/>
      <c r="E30" s="12">
        <v>228035670</v>
      </c>
      <c r="F30" s="12"/>
      <c r="G30" s="13">
        <f t="shared" si="0"/>
        <v>0.28943312222809586</v>
      </c>
    </row>
    <row r="31" spans="2:7" ht="12.75">
      <c r="B31" s="11" t="s">
        <v>14</v>
      </c>
      <c r="C31" s="12">
        <v>203544534</v>
      </c>
      <c r="D31" s="12"/>
      <c r="E31" s="12">
        <v>192881477</v>
      </c>
      <c r="F31" s="12"/>
      <c r="G31" s="13">
        <f t="shared" si="0"/>
        <v>-0.05238685014258354</v>
      </c>
    </row>
    <row r="32" spans="2:7" ht="12.75">
      <c r="B32" s="11" t="s">
        <v>15</v>
      </c>
      <c r="C32" s="12">
        <v>349004759</v>
      </c>
      <c r="D32" s="12"/>
      <c r="E32" s="12">
        <v>346327261</v>
      </c>
      <c r="F32" s="12"/>
      <c r="G32" s="13">
        <f t="shared" si="0"/>
        <v>-0.007671809426529912</v>
      </c>
    </row>
    <row r="33" spans="2:7" ht="12.75">
      <c r="B33" s="15" t="s">
        <v>16</v>
      </c>
      <c r="C33" s="16">
        <f>SUM(C23:D32)</f>
        <v>3066858737</v>
      </c>
      <c r="D33" s="16"/>
      <c r="E33" s="16">
        <f>SUM(E23:F32)</f>
        <v>3134299021</v>
      </c>
      <c r="F33" s="16"/>
      <c r="G33" s="17">
        <f t="shared" si="0"/>
        <v>0.021990019685735527</v>
      </c>
    </row>
    <row r="35" ht="12.75">
      <c r="B35" s="11"/>
    </row>
    <row r="36" ht="12">
      <c r="B36" s="18" t="s">
        <v>18</v>
      </c>
    </row>
    <row r="37" ht="12">
      <c r="B37" s="18" t="s">
        <v>19</v>
      </c>
    </row>
    <row r="38" ht="12">
      <c r="B38" s="18" t="s">
        <v>20</v>
      </c>
    </row>
    <row r="39" ht="12">
      <c r="B39" s="18" t="s">
        <v>21</v>
      </c>
    </row>
    <row r="40" ht="12">
      <c r="B40" s="18" t="s">
        <v>22</v>
      </c>
    </row>
    <row r="41" ht="12">
      <c r="B41" s="19" t="s">
        <v>23</v>
      </c>
    </row>
    <row r="42" ht="12">
      <c r="B42" s="18"/>
    </row>
    <row r="43" ht="12">
      <c r="B43" s="18" t="s">
        <v>24</v>
      </c>
    </row>
    <row r="44" ht="12">
      <c r="B44" s="18" t="s">
        <v>25</v>
      </c>
    </row>
    <row r="47" spans="9:11" ht="12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2023-06-09T00:35:19Z</dcterms:created>
  <dcterms:modified xsi:type="dcterms:W3CDTF">2023-06-09T00:37:13Z</dcterms:modified>
  <cp:category/>
  <cp:version/>
  <cp:contentType/>
  <cp:contentStatus/>
</cp:coreProperties>
</file>